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063B191-B5C4-423E-86EF-4D66DA7E0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ไตรมาสที่ 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1" i="7" l="1"/>
  <c r="D94" i="7"/>
  <c r="D74" i="7"/>
  <c r="D56" i="7"/>
  <c r="D35" i="7"/>
  <c r="D17" i="7"/>
</calcChain>
</file>

<file path=xl/sharedStrings.xml><?xml version="1.0" encoding="utf-8"?>
<sst xmlns="http://schemas.openxmlformats.org/spreadsheetml/2006/main" count="248" uniqueCount="145">
  <si>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</si>
  <si>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องค์การบริหารส่วนตำบลโพธิไพศาล</t>
  </si>
  <si>
    <t>วันที่</t>
  </si>
  <si>
    <t>เลขที่</t>
  </si>
  <si>
    <t xml:space="preserve">ลำดับที่ </t>
  </si>
  <si>
    <t xml:space="preserve">ชื้อผู้ประกอบการ </t>
  </si>
  <si>
    <t>รายการพัสดุที่จัดซื้อจัดจ้าง</t>
  </si>
  <si>
    <t xml:space="preserve">จำนวนเงินรวม </t>
  </si>
  <si>
    <t xml:space="preserve">เหตุผลสนับสนุน </t>
  </si>
  <si>
    <t xml:space="preserve">ที่จัดซื้อจัดจ้าง </t>
  </si>
  <si>
    <t>หจก.กลิ่นแก้ว สเตชั่นเนอรี่</t>
  </si>
  <si>
    <t>ร้านเทพนคร โอ.เอ.</t>
  </si>
  <si>
    <t>ร้านจันทร์เจริญ</t>
  </si>
  <si>
    <t>นายคำหล้า  มุงแสน</t>
  </si>
  <si>
    <t>นายพรชัย  กุสุวรรณ</t>
  </si>
  <si>
    <t>นางสาวกาบแก้ว  เชียงไขแก้ว</t>
  </si>
  <si>
    <t>ยอดยกมาจากหน้า  1</t>
  </si>
  <si>
    <t>รวมยอดหน้า  1  ไปหน้า  2</t>
  </si>
  <si>
    <t xml:space="preserve">รวมยอดหน้า  2  ไปหน้า  3 </t>
  </si>
  <si>
    <t>ยอดยกมาจากหน้า  2</t>
  </si>
  <si>
    <t xml:space="preserve">รวมยอดหน้า  3  ไปหน้า  4 </t>
  </si>
  <si>
    <t>ยอดยกมาจากหน้า  3</t>
  </si>
  <si>
    <t>ยอดยกมาจากหน้า  4</t>
  </si>
  <si>
    <t>ยอดยกมาจากหน้า  5</t>
  </si>
  <si>
    <t xml:space="preserve">รวมยอดหน้า  5  ไปหน้า  6 </t>
  </si>
  <si>
    <t>นางสาวเจนจิรา  มะอินทร์</t>
  </si>
  <si>
    <t>นางสาวญาดาทิพย์  ระแสนพรหม</t>
  </si>
  <si>
    <t>สหกรณ์การเกษตรกุสุมาลย์</t>
  </si>
  <si>
    <t>ร้านกุสุมาลย์อิงค์เจ็ท</t>
  </si>
  <si>
    <t>นายนันทวัฒน์  เจือจาน</t>
  </si>
  <si>
    <t>นางพาภร  จูมไม้เมือง</t>
  </si>
  <si>
    <t>อู่ชลธิตรวมช่างท่าแร่</t>
  </si>
  <si>
    <t>ซื้อวัสดุก่อสร้าง</t>
  </si>
  <si>
    <t>นางสาวพรชุดา  รันพิศาล</t>
  </si>
  <si>
    <t>ร้านพิกุลทอง</t>
  </si>
  <si>
    <t>ร้านกุสุมาลย์ อิงค์เจ็ท</t>
  </si>
  <si>
    <t>นายธนวุฒิ  เจ้านาม</t>
  </si>
  <si>
    <t>รวมยอดหน้า  4  ไปหน้า  5</t>
  </si>
  <si>
    <t>เอกสารอ้างอิง 5</t>
  </si>
  <si>
    <t>ค่าพวงมาลา</t>
  </si>
  <si>
    <t>ค่าพวงมาลา วันปิยมหาราช</t>
  </si>
  <si>
    <t>ค่าจ้างเหมาคนงานทั่วไป เดือนตุลาคม 2567 (สำนักปลัด)</t>
  </si>
  <si>
    <t>นางภาพร  จูมไม้เมือง</t>
  </si>
  <si>
    <t>ค่าซ่อมคอมพิวเตอร์</t>
  </si>
  <si>
    <t>ค่าจ้างเหมาคนงานทั่วไป เดือนพฤศจิกายน 2567  (สำนักปลัด)</t>
  </si>
  <si>
    <t>ค่าจ้างเหมาบริการแม่บ้าน เดือนพฤศจิกายน 2567  (สำนักปลัด)</t>
  </si>
  <si>
    <t>ค่าจ้างเหมาบริการคนงานทั่วไป เดือนพฤศจิกายน 2567 (กองการศึกษา)</t>
  </si>
  <si>
    <t>ค่าจ้างเหมาบริการคนงานทั่วไป เดือนพฤศจิกายน 2567 (กองช่าง)</t>
  </si>
  <si>
    <t>ค่าจ้างเหมาคนงานทั่วไป เดือนพฤศจิกายน 2567  (กองคลัง)</t>
  </si>
  <si>
    <t>ร้านน้ำดื่มสายฝน</t>
  </si>
  <si>
    <t>ซื้อวัสดุสำนักงาน (ตรายาง)</t>
  </si>
  <si>
    <t>ซื้อวัสดุสำนักงาน</t>
  </si>
  <si>
    <t>ซื้อวัสดุคอมพิวเตอร์</t>
  </si>
  <si>
    <t>ประจำไตรมาสที่ 1 เดือน ตุลาคม 2568 ถึง เดือน ธันวาคม 2568</t>
  </si>
  <si>
    <t>22/2569</t>
  </si>
  <si>
    <t>41/2569</t>
  </si>
  <si>
    <t>ค่าจ้างเหมาคนงานทั่วไป เดือนตุลาคม 2568  (กองคลัง)</t>
  </si>
  <si>
    <t>76/2569</t>
  </si>
  <si>
    <t>ค่าจ้างเหมาคนงานทั่วไป เดือนตุลาคม 2568  (กองการศึกษา)</t>
  </si>
  <si>
    <t>77/2569</t>
  </si>
  <si>
    <t>78/2569</t>
  </si>
  <si>
    <t>79/2569</t>
  </si>
  <si>
    <t>ค่าจ้างเหมาคนงานทั่วไป เดือนตุลาคม 2568  (กองช่าง)</t>
  </si>
  <si>
    <t>81/2569</t>
  </si>
  <si>
    <t>82/2569</t>
  </si>
  <si>
    <t>83/2569</t>
  </si>
  <si>
    <t>ค่าจ้างเหมาคนงานทั่วไป เดือนตุลาคม 2568 (สำนักปลัด)</t>
  </si>
  <si>
    <t>84/2569</t>
  </si>
  <si>
    <t>ค่าจ้างเหมาบริการแม่บ้าน เดือนตุลาคม 2568  (สำนักปลัด)</t>
  </si>
  <si>
    <t>85/2569</t>
  </si>
  <si>
    <t>ค่าเช่าเครื่องถ่ายเอกสาร เดือนตุลาคม 2568 (สป.)</t>
  </si>
  <si>
    <t>ค่าเช่าเครื่องถ่ายเอกสาร เดือนตุลาคม 2568 (กองการศึกษา)</t>
  </si>
  <si>
    <t>ค่าเช่าเครื่องถ่ายเอกสาร เดือนตุลาคม 2568 (กองสวัสดิการ)</t>
  </si>
  <si>
    <t>108/2569</t>
  </si>
  <si>
    <t>109/2569</t>
  </si>
  <si>
    <t>110/2569</t>
  </si>
  <si>
    <t>ค่าป้ายไวนิลคุณสมบัติผู้สมัคร อบต.และนายก อบต.</t>
  </si>
  <si>
    <t>111/2569</t>
  </si>
  <si>
    <t>ซื้อวัสดุงานบ้านงานครัว (กองคลัง)</t>
  </si>
  <si>
    <t>124/2569</t>
  </si>
  <si>
    <t>ค่าป้ายไวนิลประกาศชำระภาษีที่ดินละสิ่งปลูกสร้าง ประจำปี 2569</t>
  </si>
  <si>
    <t>125/2569</t>
  </si>
  <si>
    <t>ค่าซ่อมรถยนต์ส่วนกลาง ทะเบียน บจ 5087 สกลนคร</t>
  </si>
  <si>
    <t>126/2569</t>
  </si>
  <si>
    <t>149/2569</t>
  </si>
  <si>
    <t>ค่าน้ำมันเชื้อเพลิง (สป.) เดือนตุลาคม 2568</t>
  </si>
  <si>
    <t>ค่าน้ำมันเชื้อเพลิง (กองช่าง) เดือนตุลาคม 2568</t>
  </si>
  <si>
    <t>ค่าน้ำมันเชื้อเพลิง (คลัง) เดือนตุลาคม 2568</t>
  </si>
  <si>
    <t>151/2569</t>
  </si>
  <si>
    <t>152/2569</t>
  </si>
  <si>
    <t>153/2569</t>
  </si>
  <si>
    <t>156/2569</t>
  </si>
  <si>
    <t>ซื้อวัสดุสำนักงาน(สป.)</t>
  </si>
  <si>
    <t>165/2569</t>
  </si>
  <si>
    <t>ซื้อวัสดุไฟฟ้าและวิทยุ (กองสวัสดิการ)</t>
  </si>
  <si>
    <t>166/2569</t>
  </si>
  <si>
    <t>167/2569</t>
  </si>
  <si>
    <t>ค่าป้ายไวนิล (สป.)</t>
  </si>
  <si>
    <t xml:space="preserve">ค่าป้ายไวนิล </t>
  </si>
  <si>
    <t>168/2569</t>
  </si>
  <si>
    <t>ค่าจ้างเหมาคนงานทั่วไป เดือนพฤศจิกายน 2568 (สำนักปลัด)</t>
  </si>
  <si>
    <t>171/2569</t>
  </si>
  <si>
    <t>172/2569</t>
  </si>
  <si>
    <t>173/2569</t>
  </si>
  <si>
    <t>174/2569</t>
  </si>
  <si>
    <t>175/2569</t>
  </si>
  <si>
    <t>176/2569</t>
  </si>
  <si>
    <t>177/2569</t>
  </si>
  <si>
    <t>178/2569</t>
  </si>
  <si>
    <t>179/2569</t>
  </si>
  <si>
    <t>188/2569</t>
  </si>
  <si>
    <t>ค่าเช่าเครื่องถ่ายเอกสาร เดือนพฤศจิกายน 2568 (กองสวัสดิการ)</t>
  </si>
  <si>
    <t>197/2569</t>
  </si>
  <si>
    <t>ค่าเช่าเครื่องถ่ายเอกสาร เดือนพฤศจิกายน 2568 (กองการศึกษา)</t>
  </si>
  <si>
    <t>ค่าเช่าเครื่องถ่ายเอกสาร เดือนพฤศจิกายน 2568 (สป.)</t>
  </si>
  <si>
    <t>198/2569</t>
  </si>
  <si>
    <t>199/2569</t>
  </si>
  <si>
    <t>223/2569</t>
  </si>
  <si>
    <t>ซื้อน้ำดื่ม เดือนตุลาคม - พฤศจิกายน 2568</t>
  </si>
  <si>
    <t>226/2569</t>
  </si>
  <si>
    <t>บริษัท มิตซูเจริญศรี (2002)</t>
  </si>
  <si>
    <t>ค่าซ่อมแซมรถยนต์ มิตซูบิชิ กย 2202 สกลนคร</t>
  </si>
  <si>
    <t>227/2569</t>
  </si>
  <si>
    <t>ค่าจ้างเหมารถยกลากนอกสถานที่ ทะเบียน บจ 7807 สกลนคร</t>
  </si>
  <si>
    <t>236/2569</t>
  </si>
  <si>
    <t>บริษัท ยูนิตี้ไอที ซิสเต็ม จำกัด</t>
  </si>
  <si>
    <t>ซื้อครุภัณฑ์คอมพิวเตอร์ เครื่องพิมพ์ LED ขาวดำ)</t>
  </si>
  <si>
    <t>239/2569</t>
  </si>
  <si>
    <t>ซื้อวัสดุก่อสร้าง (กองช่าง)</t>
  </si>
  <si>
    <t>248/2569</t>
  </si>
  <si>
    <t>252/2569</t>
  </si>
  <si>
    <t>บริษัท อะตอมคอมพิวเตอร์ แอนด์ เซอร์วิส จำกัด</t>
  </si>
  <si>
    <t>263/2569</t>
  </si>
  <si>
    <t>264/2569</t>
  </si>
  <si>
    <t>265/2569</t>
  </si>
  <si>
    <t>266/2569</t>
  </si>
  <si>
    <t>269/2569</t>
  </si>
  <si>
    <t>ค่าน้ำมันเชื้อเพลิง (กองช่าง) เดือนพฤศจิกายน 2568</t>
  </si>
  <si>
    <t>273/2569</t>
  </si>
  <si>
    <t>ค่าน้ำมันเชื้อเพลิง (กองคลัง) เดือนพฤศจิกายน 2568</t>
  </si>
  <si>
    <t>274/2569</t>
  </si>
  <si>
    <t>นายเก่ง  สินแสน</t>
  </si>
  <si>
    <t>ค่าซ่อมแซมกระจกประตูหอประชุม อบต.</t>
  </si>
  <si>
    <t>279/2569</t>
  </si>
  <si>
    <t>รวมทั้งสิ้น  (-สองแสนหกหมื่นหนึ่งพันเจ็ดร้อยยี่สิบห้าบาทสิบสี่สตางค์-)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</si>
</sst>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/>
    <xf numFmtId="0" fontId="4" fillId="0" borderId="3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0" xfId="0" applyFont="1"/>
    <xf numFmtId="0" fontId="3" fillId="0" borderId="11" xfId="0" applyFont="1" applyBorder="1" applyAlignment="1">
      <alignment wrapText="1"/>
    </xf>
    <xf numFmtId="0" fontId="3" fillId="0" borderId="6" xfId="0" applyFont="1" applyBorder="1" applyAlignment="1">
      <alignment horizontal="left" vertical="center"/>
    </xf>
    <xf numFmtId="43" fontId="3" fillId="0" borderId="8" xfId="1" applyFont="1" applyBorder="1" applyAlignment="1">
      <alignment vertical="center"/>
    </xf>
    <xf numFmtId="0" fontId="3" fillId="0" borderId="5" xfId="0" applyFont="1" applyBorder="1" applyAlignment="1">
      <alignment wrapText="1"/>
    </xf>
    <xf numFmtId="0" fontId="3" fillId="0" borderId="9" xfId="0" applyFont="1" applyBorder="1" applyAlignment="1">
      <alignment horizontal="left" vertical="center"/>
    </xf>
    <xf numFmtId="43" fontId="3" fillId="0" borderId="5" xfId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3" fontId="3" fillId="0" borderId="13" xfId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14" fontId="3" fillId="0" borderId="11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5" fillId="0" borderId="1" xfId="1" applyFont="1" applyBorder="1"/>
    <xf numFmtId="43" fontId="5" fillId="0" borderId="1" xfId="0" applyNumberFormat="1" applyFont="1" applyBorder="1" applyAlignment="1">
      <alignment horizontal="center"/>
    </xf>
    <xf numFmtId="43" fontId="5" fillId="0" borderId="0" xfId="1" applyFont="1" applyBorder="1"/>
    <xf numFmtId="14" fontId="3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11" xfId="0" applyFont="1" applyBorder="1" applyAlignment="1">
      <alignment vertical="center" wrapText="1"/>
    </xf>
    <xf numFmtId="43" fontId="3" fillId="0" borderId="0" xfId="0" applyNumberFormat="1" applyFont="1" applyAlignment="1">
      <alignment horizontal="center" vertical="center"/>
    </xf>
    <xf numFmtId="43" fontId="3" fillId="0" borderId="8" xfId="0" applyNumberFormat="1" applyFont="1" applyBorder="1" applyAlignment="1">
      <alignment horizontal="center" vertical="center"/>
    </xf>
    <xf numFmtId="43" fontId="3" fillId="0" borderId="8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3" fillId="0" borderId="4" xfId="0" applyFont="1" applyBorder="1" applyAlignment="1">
      <alignment horizontal="left" vertical="center"/>
    </xf>
    <xf numFmtId="43" fontId="3" fillId="0" borderId="0" xfId="1" applyFont="1" applyBorder="1" applyAlignment="1">
      <alignment vertical="center"/>
    </xf>
    <xf numFmtId="43" fontId="3" fillId="0" borderId="18" xfId="1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14" fontId="3" fillId="0" borderId="1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7AE1-CF8C-4055-8C4A-00C1424A811B}">
  <dimension ref="A1:G127"/>
  <sheetViews>
    <sheetView tabSelected="1" workbookViewId="0">
      <selection activeCell="N13" sqref="N13"/>
    </sheetView>
  </sheetViews>
  <sheetFormatPr defaultRowHeight="14.25" x14ac:dyDescent="0.2"/>
  <cols>
    <col min="1" max="1" width="7.5" customWidth="1"/>
    <col min="2" max="2" width="24.625" customWidth="1"/>
    <col min="3" max="3" width="31.375" customWidth="1"/>
    <col min="4" max="4" width="14.25" customWidth="1"/>
    <col min="5" max="6" width="12.375" customWidth="1"/>
    <col min="7" max="7" width="13.75" customWidth="1"/>
  </cols>
  <sheetData>
    <row r="1" spans="1:7" ht="20.25" x14ac:dyDescent="0.3">
      <c r="A1" s="67" t="s">
        <v>0</v>
      </c>
      <c r="B1" s="67"/>
      <c r="C1" s="67"/>
      <c r="D1" s="67"/>
      <c r="E1" s="67"/>
      <c r="F1" s="67"/>
      <c r="G1" s="67"/>
    </row>
    <row r="2" spans="1:7" ht="20.25" x14ac:dyDescent="0.3">
      <c r="A2" s="67" t="s">
        <v>53</v>
      </c>
      <c r="B2" s="67"/>
      <c r="C2" s="67"/>
      <c r="D2" s="67"/>
      <c r="E2" s="67"/>
      <c r="F2" s="67"/>
      <c r="G2" s="67"/>
    </row>
    <row r="3" spans="1:7" ht="20.25" x14ac:dyDescent="0.3">
      <c r="A3" s="67" t="s">
        <v>1</v>
      </c>
      <c r="B3" s="67"/>
      <c r="C3" s="67"/>
      <c r="D3" s="67"/>
      <c r="E3" s="67"/>
      <c r="F3" s="67"/>
      <c r="G3" s="67"/>
    </row>
    <row r="4" spans="1:7" ht="20.25" x14ac:dyDescent="0.3">
      <c r="A4" s="1"/>
      <c r="B4" s="1"/>
      <c r="C4" s="1"/>
      <c r="D4" s="1"/>
      <c r="E4" s="1"/>
      <c r="F4" s="1"/>
      <c r="G4" s="1"/>
    </row>
    <row r="5" spans="1:7" ht="20.25" x14ac:dyDescent="0.3">
      <c r="A5" s="2" t="s">
        <v>4</v>
      </c>
      <c r="B5" s="2" t="s">
        <v>5</v>
      </c>
      <c r="C5" s="2" t="s">
        <v>6</v>
      </c>
      <c r="D5" s="2" t="s">
        <v>7</v>
      </c>
      <c r="E5" s="68" t="s">
        <v>38</v>
      </c>
      <c r="F5" s="68"/>
      <c r="G5" s="2" t="s">
        <v>8</v>
      </c>
    </row>
    <row r="6" spans="1:7" ht="20.25" x14ac:dyDescent="0.3">
      <c r="A6" s="5">
        <v>1</v>
      </c>
      <c r="B6" s="5">
        <v>2</v>
      </c>
      <c r="C6" s="5">
        <v>3</v>
      </c>
      <c r="D6" s="4" t="s">
        <v>9</v>
      </c>
      <c r="E6" s="7" t="s">
        <v>2</v>
      </c>
      <c r="F6" s="7" t="s">
        <v>3</v>
      </c>
      <c r="G6" s="5">
        <v>6</v>
      </c>
    </row>
    <row r="7" spans="1:7" ht="20.25" x14ac:dyDescent="0.3">
      <c r="A7" s="6"/>
      <c r="B7" s="6"/>
      <c r="C7" s="6"/>
      <c r="D7" s="3">
        <v>4</v>
      </c>
      <c r="E7" s="6"/>
      <c r="F7" s="6"/>
      <c r="G7" s="6"/>
    </row>
    <row r="8" spans="1:7" ht="20.25" x14ac:dyDescent="0.3">
      <c r="A8" s="20">
        <v>1</v>
      </c>
      <c r="B8" s="12" t="s">
        <v>34</v>
      </c>
      <c r="C8" s="14" t="s">
        <v>39</v>
      </c>
      <c r="D8" s="13">
        <v>1000</v>
      </c>
      <c r="E8" s="22">
        <v>244274</v>
      </c>
      <c r="F8" s="20" t="s">
        <v>54</v>
      </c>
      <c r="G8" s="43">
        <v>1</v>
      </c>
    </row>
    <row r="9" spans="1:7" ht="20.25" x14ac:dyDescent="0.2">
      <c r="A9" s="30">
        <v>2</v>
      </c>
      <c r="B9" s="12" t="s">
        <v>34</v>
      </c>
      <c r="C9" s="45" t="s">
        <v>40</v>
      </c>
      <c r="D9" s="13">
        <v>1000</v>
      </c>
      <c r="E9" s="23">
        <v>244284</v>
      </c>
      <c r="F9" s="17" t="s">
        <v>55</v>
      </c>
      <c r="G9" s="31">
        <v>1</v>
      </c>
    </row>
    <row r="10" spans="1:7" ht="37.5" x14ac:dyDescent="0.2">
      <c r="A10" s="17">
        <v>3</v>
      </c>
      <c r="B10" s="12" t="s">
        <v>33</v>
      </c>
      <c r="C10" s="46" t="s">
        <v>56</v>
      </c>
      <c r="D10" s="13">
        <v>8420</v>
      </c>
      <c r="E10" s="23">
        <v>244291</v>
      </c>
      <c r="F10" s="17" t="s">
        <v>57</v>
      </c>
      <c r="G10" s="31">
        <v>1</v>
      </c>
    </row>
    <row r="11" spans="1:7" ht="37.5" x14ac:dyDescent="0.2">
      <c r="A11" s="17">
        <v>4</v>
      </c>
      <c r="B11" s="28" t="s">
        <v>29</v>
      </c>
      <c r="C11" s="46" t="s">
        <v>58</v>
      </c>
      <c r="D11" s="13">
        <v>9000</v>
      </c>
      <c r="E11" s="23">
        <v>244291</v>
      </c>
      <c r="F11" s="17" t="s">
        <v>59</v>
      </c>
      <c r="G11" s="31">
        <v>1</v>
      </c>
    </row>
    <row r="12" spans="1:7" ht="37.5" x14ac:dyDescent="0.2">
      <c r="A12" s="17">
        <v>5</v>
      </c>
      <c r="B12" s="12" t="s">
        <v>15</v>
      </c>
      <c r="C12" s="46" t="s">
        <v>58</v>
      </c>
      <c r="D12" s="18">
        <v>9000</v>
      </c>
      <c r="E12" s="23">
        <v>244291</v>
      </c>
      <c r="F12" s="17" t="s">
        <v>60</v>
      </c>
      <c r="G12" s="31">
        <v>1</v>
      </c>
    </row>
    <row r="13" spans="1:7" ht="37.5" x14ac:dyDescent="0.2">
      <c r="A13" s="17">
        <v>6</v>
      </c>
      <c r="B13" s="25" t="s">
        <v>26</v>
      </c>
      <c r="C13" s="46" t="s">
        <v>58</v>
      </c>
      <c r="D13" s="13">
        <v>9000</v>
      </c>
      <c r="E13" s="36">
        <v>244291</v>
      </c>
      <c r="F13" s="17" t="s">
        <v>61</v>
      </c>
      <c r="G13" s="31">
        <v>1</v>
      </c>
    </row>
    <row r="14" spans="1:7" ht="37.5" x14ac:dyDescent="0.2">
      <c r="A14" s="37">
        <v>7</v>
      </c>
      <c r="B14" s="25" t="s">
        <v>14</v>
      </c>
      <c r="C14" s="46" t="s">
        <v>62</v>
      </c>
      <c r="D14" s="13">
        <v>7840</v>
      </c>
      <c r="E14" s="23">
        <v>244291</v>
      </c>
      <c r="F14" s="17" t="s">
        <v>63</v>
      </c>
      <c r="G14" s="31">
        <v>1</v>
      </c>
    </row>
    <row r="15" spans="1:7" ht="37.5" x14ac:dyDescent="0.2">
      <c r="A15" s="17">
        <v>8</v>
      </c>
      <c r="B15" s="53" t="s">
        <v>36</v>
      </c>
      <c r="C15" s="46" t="s">
        <v>62</v>
      </c>
      <c r="D15" s="13">
        <v>9000</v>
      </c>
      <c r="E15" s="23">
        <v>244291</v>
      </c>
      <c r="F15" s="17" t="s">
        <v>64</v>
      </c>
      <c r="G15" s="31">
        <v>1</v>
      </c>
    </row>
    <row r="16" spans="1:7" ht="37.5" x14ac:dyDescent="0.2">
      <c r="A16" s="37">
        <v>9</v>
      </c>
      <c r="B16" s="58" t="s">
        <v>13</v>
      </c>
      <c r="C16" s="52" t="s">
        <v>41</v>
      </c>
      <c r="D16" s="54">
        <v>9000</v>
      </c>
      <c r="E16" s="36">
        <v>244291</v>
      </c>
      <c r="F16" s="37" t="s">
        <v>65</v>
      </c>
      <c r="G16" s="32">
        <v>1</v>
      </c>
    </row>
    <row r="17" spans="1:7" ht="18.75" x14ac:dyDescent="0.3">
      <c r="A17" s="69" t="s">
        <v>17</v>
      </c>
      <c r="B17" s="69"/>
      <c r="C17" s="69"/>
      <c r="D17" s="38">
        <f>SUM(D8:D16)</f>
        <v>63260</v>
      </c>
      <c r="E17" s="72"/>
      <c r="F17" s="72"/>
      <c r="G17" s="72"/>
    </row>
    <row r="18" spans="1:7" ht="18.75" x14ac:dyDescent="0.3">
      <c r="A18" s="33"/>
      <c r="B18" s="33"/>
      <c r="C18" s="33"/>
      <c r="D18" s="40"/>
      <c r="E18" s="44"/>
      <c r="F18" s="44"/>
      <c r="G18" s="44"/>
    </row>
    <row r="19" spans="1:7" ht="20.25" x14ac:dyDescent="0.3">
      <c r="A19" s="67" t="s">
        <v>0</v>
      </c>
      <c r="B19" s="67"/>
      <c r="C19" s="67"/>
      <c r="D19" s="67"/>
      <c r="E19" s="67"/>
      <c r="F19" s="67"/>
      <c r="G19" s="67"/>
    </row>
    <row r="20" spans="1:7" ht="20.25" x14ac:dyDescent="0.3">
      <c r="A20" s="67" t="s">
        <v>53</v>
      </c>
      <c r="B20" s="67"/>
      <c r="C20" s="67"/>
      <c r="D20" s="67"/>
      <c r="E20" s="67"/>
      <c r="F20" s="67"/>
      <c r="G20" s="67"/>
    </row>
    <row r="21" spans="1:7" ht="20.25" x14ac:dyDescent="0.3">
      <c r="A21" s="67" t="s">
        <v>1</v>
      </c>
      <c r="B21" s="67"/>
      <c r="C21" s="67"/>
      <c r="D21" s="67"/>
      <c r="E21" s="67"/>
      <c r="F21" s="67"/>
      <c r="G21" s="67"/>
    </row>
    <row r="22" spans="1:7" ht="20.25" x14ac:dyDescent="0.3">
      <c r="A22" s="1"/>
      <c r="B22" s="1"/>
      <c r="C22" s="1"/>
      <c r="D22" s="1"/>
      <c r="E22" s="1"/>
      <c r="F22" s="1"/>
      <c r="G22" s="1"/>
    </row>
    <row r="23" spans="1:7" s="10" customFormat="1" ht="20.25" x14ac:dyDescent="0.3">
      <c r="A23" s="2" t="s">
        <v>4</v>
      </c>
      <c r="B23" s="2" t="s">
        <v>5</v>
      </c>
      <c r="C23" s="2" t="s">
        <v>6</v>
      </c>
      <c r="D23" s="2" t="s">
        <v>7</v>
      </c>
      <c r="E23" s="68" t="s">
        <v>38</v>
      </c>
      <c r="F23" s="68"/>
      <c r="G23" s="2" t="s">
        <v>8</v>
      </c>
    </row>
    <row r="24" spans="1:7" ht="20.25" x14ac:dyDescent="0.3">
      <c r="A24" s="5">
        <v>1</v>
      </c>
      <c r="B24" s="5">
        <v>2</v>
      </c>
      <c r="C24" s="5">
        <v>3</v>
      </c>
      <c r="D24" s="4" t="s">
        <v>9</v>
      </c>
      <c r="E24" s="7" t="s">
        <v>2</v>
      </c>
      <c r="F24" s="7" t="s">
        <v>3</v>
      </c>
      <c r="G24" s="5">
        <v>6</v>
      </c>
    </row>
    <row r="25" spans="1:7" ht="20.25" x14ac:dyDescent="0.3">
      <c r="A25" s="6"/>
      <c r="B25" s="6"/>
      <c r="C25" s="6"/>
      <c r="D25" s="3">
        <v>4</v>
      </c>
      <c r="E25" s="6"/>
      <c r="F25" s="6"/>
      <c r="G25" s="6"/>
    </row>
    <row r="26" spans="1:7" ht="18.75" x14ac:dyDescent="0.3">
      <c r="A26" s="69" t="s">
        <v>16</v>
      </c>
      <c r="B26" s="69"/>
      <c r="C26" s="69"/>
      <c r="D26" s="39">
        <v>63260</v>
      </c>
      <c r="E26" s="70"/>
      <c r="F26" s="70"/>
      <c r="G26" s="70"/>
    </row>
    <row r="27" spans="1:7" ht="37.5" x14ac:dyDescent="0.2">
      <c r="A27" s="20">
        <v>10</v>
      </c>
      <c r="B27" s="25" t="s">
        <v>25</v>
      </c>
      <c r="C27" s="52" t="s">
        <v>66</v>
      </c>
      <c r="D27" s="19">
        <v>9000</v>
      </c>
      <c r="E27" s="35">
        <v>244291</v>
      </c>
      <c r="F27" s="30" t="s">
        <v>67</v>
      </c>
      <c r="G27" s="42">
        <v>1</v>
      </c>
    </row>
    <row r="28" spans="1:7" ht="37.5" x14ac:dyDescent="0.2">
      <c r="A28" s="17">
        <v>11</v>
      </c>
      <c r="B28" s="12" t="s">
        <v>42</v>
      </c>
      <c r="C28" s="45" t="s">
        <v>68</v>
      </c>
      <c r="D28" s="13">
        <v>8710</v>
      </c>
      <c r="E28" s="23">
        <v>244291</v>
      </c>
      <c r="F28" s="17" t="s">
        <v>69</v>
      </c>
      <c r="G28" s="17">
        <v>1</v>
      </c>
    </row>
    <row r="29" spans="1:7" ht="37.5" x14ac:dyDescent="0.3">
      <c r="A29" s="17">
        <v>12</v>
      </c>
      <c r="B29" s="12" t="s">
        <v>11</v>
      </c>
      <c r="C29" s="14" t="s">
        <v>70</v>
      </c>
      <c r="D29" s="13">
        <v>3500</v>
      </c>
      <c r="E29" s="23">
        <v>244299</v>
      </c>
      <c r="F29" s="17" t="s">
        <v>73</v>
      </c>
      <c r="G29" s="17">
        <v>1</v>
      </c>
    </row>
    <row r="30" spans="1:7" ht="37.5" customHeight="1" x14ac:dyDescent="0.3">
      <c r="A30" s="17">
        <v>13</v>
      </c>
      <c r="B30" s="12" t="s">
        <v>11</v>
      </c>
      <c r="C30" s="14" t="s">
        <v>71</v>
      </c>
      <c r="D30" s="19">
        <v>3500</v>
      </c>
      <c r="E30" s="23">
        <v>244299</v>
      </c>
      <c r="F30" s="17" t="s">
        <v>74</v>
      </c>
      <c r="G30" s="17">
        <v>1</v>
      </c>
    </row>
    <row r="31" spans="1:7" ht="37.5" customHeight="1" x14ac:dyDescent="0.3">
      <c r="A31" s="17">
        <v>14</v>
      </c>
      <c r="B31" s="12" t="s">
        <v>11</v>
      </c>
      <c r="C31" s="14" t="s">
        <v>72</v>
      </c>
      <c r="D31" s="19">
        <v>3500</v>
      </c>
      <c r="E31" s="23">
        <v>244299</v>
      </c>
      <c r="F31" s="17" t="s">
        <v>75</v>
      </c>
      <c r="G31" s="17">
        <v>1</v>
      </c>
    </row>
    <row r="32" spans="1:7" ht="37.5" customHeight="1" x14ac:dyDescent="0.3">
      <c r="A32" s="17">
        <v>15</v>
      </c>
      <c r="B32" s="12" t="s">
        <v>35</v>
      </c>
      <c r="C32" s="14" t="s">
        <v>76</v>
      </c>
      <c r="D32" s="19">
        <v>960</v>
      </c>
      <c r="E32" s="23">
        <v>244299</v>
      </c>
      <c r="F32" s="17" t="s">
        <v>77</v>
      </c>
      <c r="G32" s="17">
        <v>1</v>
      </c>
    </row>
    <row r="33" spans="1:7" ht="20.25" customHeight="1" x14ac:dyDescent="0.3">
      <c r="A33" s="17">
        <v>16</v>
      </c>
      <c r="B33" s="12" t="s">
        <v>10</v>
      </c>
      <c r="C33" s="14" t="s">
        <v>78</v>
      </c>
      <c r="D33" s="19">
        <v>1140</v>
      </c>
      <c r="E33" s="23">
        <v>244301</v>
      </c>
      <c r="F33" s="17" t="s">
        <v>79</v>
      </c>
      <c r="G33" s="17">
        <v>1</v>
      </c>
    </row>
    <row r="34" spans="1:7" ht="37.5" customHeight="1" x14ac:dyDescent="0.3">
      <c r="A34" s="17">
        <v>17</v>
      </c>
      <c r="B34" s="12" t="s">
        <v>35</v>
      </c>
      <c r="C34" s="14" t="s">
        <v>80</v>
      </c>
      <c r="D34" s="19">
        <v>2880</v>
      </c>
      <c r="E34" s="23">
        <v>244301</v>
      </c>
      <c r="F34" s="17" t="s">
        <v>81</v>
      </c>
      <c r="G34" s="17">
        <v>1</v>
      </c>
    </row>
    <row r="35" spans="1:7" ht="18.75" x14ac:dyDescent="0.3">
      <c r="A35" s="69" t="s">
        <v>18</v>
      </c>
      <c r="B35" s="69"/>
      <c r="C35" s="69"/>
      <c r="D35" s="38">
        <f>SUM(D26:D34)</f>
        <v>96450</v>
      </c>
      <c r="E35" s="71"/>
      <c r="F35" s="71"/>
      <c r="G35" s="71"/>
    </row>
    <row r="36" spans="1:7" ht="18.75" x14ac:dyDescent="0.3">
      <c r="A36" s="33"/>
      <c r="B36" s="33"/>
      <c r="C36" s="33"/>
      <c r="D36" s="40"/>
      <c r="E36" s="41"/>
      <c r="F36" s="41"/>
      <c r="G36" s="41"/>
    </row>
    <row r="37" spans="1:7" ht="20.25" x14ac:dyDescent="0.3">
      <c r="A37" s="67" t="s">
        <v>0</v>
      </c>
      <c r="B37" s="67"/>
      <c r="C37" s="67"/>
      <c r="D37" s="67"/>
      <c r="E37" s="67"/>
      <c r="F37" s="67"/>
      <c r="G37" s="67"/>
    </row>
    <row r="38" spans="1:7" ht="20.25" x14ac:dyDescent="0.3">
      <c r="A38" s="67" t="s">
        <v>53</v>
      </c>
      <c r="B38" s="67"/>
      <c r="C38" s="67"/>
      <c r="D38" s="67"/>
      <c r="E38" s="67"/>
      <c r="F38" s="67"/>
      <c r="G38" s="67"/>
    </row>
    <row r="39" spans="1:7" ht="20.25" x14ac:dyDescent="0.3">
      <c r="A39" s="67" t="s">
        <v>1</v>
      </c>
      <c r="B39" s="67"/>
      <c r="C39" s="67"/>
      <c r="D39" s="67"/>
      <c r="E39" s="67"/>
      <c r="F39" s="67"/>
      <c r="G39" s="67"/>
    </row>
    <row r="40" spans="1:7" ht="20.25" x14ac:dyDescent="0.3">
      <c r="A40" s="1"/>
      <c r="B40" s="1"/>
      <c r="C40" s="1"/>
      <c r="D40" s="1"/>
      <c r="E40" s="1"/>
      <c r="F40" s="1"/>
      <c r="G40" s="1"/>
    </row>
    <row r="41" spans="1:7" ht="20.25" x14ac:dyDescent="0.3">
      <c r="A41" s="2" t="s">
        <v>4</v>
      </c>
      <c r="B41" s="2" t="s">
        <v>5</v>
      </c>
      <c r="C41" s="2" t="s">
        <v>6</v>
      </c>
      <c r="D41" s="2" t="s">
        <v>7</v>
      </c>
      <c r="E41" s="68" t="s">
        <v>38</v>
      </c>
      <c r="F41" s="68"/>
      <c r="G41" s="2" t="s">
        <v>8</v>
      </c>
    </row>
    <row r="42" spans="1:7" ht="20.25" x14ac:dyDescent="0.3">
      <c r="A42" s="5">
        <v>1</v>
      </c>
      <c r="B42" s="5">
        <v>2</v>
      </c>
      <c r="C42" s="5">
        <v>3</v>
      </c>
      <c r="D42" s="4" t="s">
        <v>9</v>
      </c>
      <c r="E42" s="7" t="s">
        <v>2</v>
      </c>
      <c r="F42" s="7" t="s">
        <v>3</v>
      </c>
      <c r="G42" s="5">
        <v>6</v>
      </c>
    </row>
    <row r="43" spans="1:7" ht="20.25" x14ac:dyDescent="0.3">
      <c r="A43" s="6"/>
      <c r="B43" s="6"/>
      <c r="C43" s="6"/>
      <c r="D43" s="3">
        <v>4</v>
      </c>
      <c r="E43" s="6"/>
      <c r="F43" s="6"/>
      <c r="G43" s="6"/>
    </row>
    <row r="44" spans="1:7" ht="18.75" x14ac:dyDescent="0.3">
      <c r="A44" s="69" t="s">
        <v>19</v>
      </c>
      <c r="B44" s="69"/>
      <c r="C44" s="69"/>
      <c r="D44" s="39">
        <v>96450</v>
      </c>
      <c r="E44" s="70"/>
      <c r="F44" s="70"/>
      <c r="G44" s="70"/>
    </row>
    <row r="45" spans="1:7" ht="37.5" x14ac:dyDescent="0.3">
      <c r="A45" s="17">
        <v>18</v>
      </c>
      <c r="B45" s="12" t="s">
        <v>31</v>
      </c>
      <c r="C45" s="14" t="s">
        <v>82</v>
      </c>
      <c r="D45" s="48">
        <v>2240</v>
      </c>
      <c r="E45" s="23">
        <v>244302</v>
      </c>
      <c r="F45" s="17" t="s">
        <v>83</v>
      </c>
      <c r="G45" s="17">
        <v>1</v>
      </c>
    </row>
    <row r="46" spans="1:7" ht="18.75" x14ac:dyDescent="0.2">
      <c r="A46" s="17">
        <v>19</v>
      </c>
      <c r="B46" s="12" t="s">
        <v>10</v>
      </c>
      <c r="C46" s="26" t="s">
        <v>50</v>
      </c>
      <c r="D46" s="49">
        <v>400</v>
      </c>
      <c r="E46" s="23">
        <v>244309</v>
      </c>
      <c r="F46" s="17" t="s">
        <v>84</v>
      </c>
      <c r="G46" s="17">
        <v>1</v>
      </c>
    </row>
    <row r="47" spans="1:7" ht="20.25" x14ac:dyDescent="0.3">
      <c r="A47" s="17">
        <v>20</v>
      </c>
      <c r="B47" s="25" t="s">
        <v>27</v>
      </c>
      <c r="C47" s="14" t="s">
        <v>85</v>
      </c>
      <c r="D47" s="19">
        <v>23900</v>
      </c>
      <c r="E47" s="23">
        <v>244309</v>
      </c>
      <c r="F47" s="17" t="s">
        <v>88</v>
      </c>
      <c r="G47" s="31">
        <v>1</v>
      </c>
    </row>
    <row r="48" spans="1:7" ht="37.5" x14ac:dyDescent="0.2">
      <c r="A48" s="37">
        <v>21</v>
      </c>
      <c r="B48" s="25" t="s">
        <v>27</v>
      </c>
      <c r="C48" s="26" t="s">
        <v>86</v>
      </c>
      <c r="D48" s="19">
        <v>1500</v>
      </c>
      <c r="E48" s="23">
        <v>244309</v>
      </c>
      <c r="F48" s="17" t="s">
        <v>89</v>
      </c>
      <c r="G48" s="31">
        <v>1</v>
      </c>
    </row>
    <row r="49" spans="1:7" ht="20.25" x14ac:dyDescent="0.3">
      <c r="A49" s="30">
        <v>22</v>
      </c>
      <c r="B49" s="25" t="s">
        <v>27</v>
      </c>
      <c r="C49" s="14" t="s">
        <v>87</v>
      </c>
      <c r="D49" s="19">
        <v>1500</v>
      </c>
      <c r="E49" s="23">
        <v>244309</v>
      </c>
      <c r="F49" s="17" t="s">
        <v>90</v>
      </c>
      <c r="G49" s="31">
        <v>1</v>
      </c>
    </row>
    <row r="50" spans="1:7" ht="20.25" customHeight="1" x14ac:dyDescent="0.3">
      <c r="A50" s="17">
        <v>23</v>
      </c>
      <c r="B50" s="12" t="s">
        <v>10</v>
      </c>
      <c r="C50" s="14" t="s">
        <v>52</v>
      </c>
      <c r="D50" s="13">
        <v>3400</v>
      </c>
      <c r="E50" s="23">
        <v>244313</v>
      </c>
      <c r="F50" s="17" t="s">
        <v>91</v>
      </c>
      <c r="G50" s="31">
        <v>1</v>
      </c>
    </row>
    <row r="51" spans="1:7" ht="20.25" x14ac:dyDescent="0.3">
      <c r="A51" s="17">
        <v>24</v>
      </c>
      <c r="B51" s="12" t="s">
        <v>10</v>
      </c>
      <c r="C51" s="14" t="s">
        <v>92</v>
      </c>
      <c r="D51" s="13">
        <v>2520</v>
      </c>
      <c r="E51" s="23">
        <v>244314</v>
      </c>
      <c r="F51" s="17" t="s">
        <v>93</v>
      </c>
      <c r="G51" s="31">
        <v>1</v>
      </c>
    </row>
    <row r="52" spans="1:7" ht="20.25" customHeight="1" x14ac:dyDescent="0.3">
      <c r="A52" s="17">
        <v>25</v>
      </c>
      <c r="B52" s="12" t="s">
        <v>10</v>
      </c>
      <c r="C52" s="14" t="s">
        <v>94</v>
      </c>
      <c r="D52" s="13">
        <v>1545</v>
      </c>
      <c r="E52" s="23">
        <v>244314</v>
      </c>
      <c r="F52" s="17" t="s">
        <v>95</v>
      </c>
      <c r="G52" s="31">
        <v>1</v>
      </c>
    </row>
    <row r="53" spans="1:7" ht="20.25" x14ac:dyDescent="0.3">
      <c r="A53" s="59">
        <v>26</v>
      </c>
      <c r="B53" s="15" t="s">
        <v>28</v>
      </c>
      <c r="C53" s="11" t="s">
        <v>97</v>
      </c>
      <c r="D53" s="19">
        <v>480</v>
      </c>
      <c r="E53" s="35">
        <v>244314</v>
      </c>
      <c r="F53" s="30" t="s">
        <v>96</v>
      </c>
      <c r="G53" s="42">
        <v>1</v>
      </c>
    </row>
    <row r="54" spans="1:7" ht="20.25" x14ac:dyDescent="0.3">
      <c r="A54" s="51">
        <v>27</v>
      </c>
      <c r="B54" s="15" t="s">
        <v>28</v>
      </c>
      <c r="C54" s="11" t="s">
        <v>98</v>
      </c>
      <c r="D54" s="13">
        <v>1125.5999999999999</v>
      </c>
      <c r="E54" s="60">
        <v>244314</v>
      </c>
      <c r="F54" s="17" t="s">
        <v>99</v>
      </c>
      <c r="G54" s="31">
        <v>1</v>
      </c>
    </row>
    <row r="55" spans="1:7" ht="37.5" x14ac:dyDescent="0.2">
      <c r="A55" s="51">
        <v>28</v>
      </c>
      <c r="B55" s="25" t="s">
        <v>13</v>
      </c>
      <c r="C55" s="45" t="s">
        <v>100</v>
      </c>
      <c r="D55" s="13">
        <v>9000</v>
      </c>
      <c r="E55" s="60">
        <v>244320</v>
      </c>
      <c r="F55" s="17" t="s">
        <v>101</v>
      </c>
      <c r="G55" s="31">
        <v>1</v>
      </c>
    </row>
    <row r="56" spans="1:7" ht="18.75" x14ac:dyDescent="0.3">
      <c r="A56" s="61" t="s">
        <v>20</v>
      </c>
      <c r="B56" s="62"/>
      <c r="C56" s="63"/>
      <c r="D56" s="38">
        <f>SUM(D44:D55)</f>
        <v>144060.6</v>
      </c>
      <c r="E56" s="64"/>
      <c r="F56" s="65"/>
      <c r="G56" s="66"/>
    </row>
    <row r="57" spans="1:7" ht="18.75" x14ac:dyDescent="0.3">
      <c r="A57" s="33"/>
      <c r="B57" s="33"/>
      <c r="C57" s="33"/>
      <c r="D57" s="40"/>
      <c r="E57" s="41"/>
      <c r="F57" s="41"/>
      <c r="G57" s="41"/>
    </row>
    <row r="58" spans="1:7" s="10" customFormat="1" ht="20.25" x14ac:dyDescent="0.3">
      <c r="A58" s="67" t="s">
        <v>0</v>
      </c>
      <c r="B58" s="67"/>
      <c r="C58" s="67"/>
      <c r="D58" s="67"/>
      <c r="E58" s="67"/>
      <c r="F58" s="67"/>
      <c r="G58" s="67"/>
    </row>
    <row r="59" spans="1:7" ht="20.25" x14ac:dyDescent="0.3">
      <c r="A59" s="67" t="s">
        <v>53</v>
      </c>
      <c r="B59" s="67"/>
      <c r="C59" s="67"/>
      <c r="D59" s="67"/>
      <c r="E59" s="67"/>
      <c r="F59" s="67"/>
      <c r="G59" s="67"/>
    </row>
    <row r="60" spans="1:7" ht="20.25" x14ac:dyDescent="0.3">
      <c r="A60" s="67" t="s">
        <v>1</v>
      </c>
      <c r="B60" s="67"/>
      <c r="C60" s="67"/>
      <c r="D60" s="67"/>
      <c r="E60" s="67"/>
      <c r="F60" s="67"/>
      <c r="G60" s="67"/>
    </row>
    <row r="61" spans="1:7" ht="20.25" x14ac:dyDescent="0.3">
      <c r="A61" s="1"/>
      <c r="B61" s="1"/>
      <c r="C61" s="1"/>
      <c r="D61" s="1"/>
      <c r="E61" s="1"/>
      <c r="F61" s="1"/>
      <c r="G61" s="1"/>
    </row>
    <row r="62" spans="1:7" ht="20.25" x14ac:dyDescent="0.3">
      <c r="A62" s="2" t="s">
        <v>4</v>
      </c>
      <c r="B62" s="2" t="s">
        <v>5</v>
      </c>
      <c r="C62" s="2" t="s">
        <v>6</v>
      </c>
      <c r="D62" s="2" t="s">
        <v>7</v>
      </c>
      <c r="E62" s="68" t="s">
        <v>38</v>
      </c>
      <c r="F62" s="68"/>
      <c r="G62" s="2" t="s">
        <v>8</v>
      </c>
    </row>
    <row r="63" spans="1:7" ht="20.25" x14ac:dyDescent="0.3">
      <c r="A63" s="5">
        <v>1</v>
      </c>
      <c r="B63" s="5">
        <v>2</v>
      </c>
      <c r="C63" s="5">
        <v>3</v>
      </c>
      <c r="D63" s="4" t="s">
        <v>9</v>
      </c>
      <c r="E63" s="7" t="s">
        <v>2</v>
      </c>
      <c r="F63" s="7" t="s">
        <v>3</v>
      </c>
      <c r="G63" s="5">
        <v>6</v>
      </c>
    </row>
    <row r="64" spans="1:7" ht="20.25" x14ac:dyDescent="0.3">
      <c r="A64" s="6"/>
      <c r="B64" s="6"/>
      <c r="C64" s="6"/>
      <c r="D64" s="3">
        <v>4</v>
      </c>
      <c r="E64" s="6"/>
      <c r="F64" s="6"/>
      <c r="G64" s="6"/>
    </row>
    <row r="65" spans="1:7" ht="18.75" x14ac:dyDescent="0.3">
      <c r="A65" s="69" t="s">
        <v>21</v>
      </c>
      <c r="B65" s="69"/>
      <c r="C65" s="69"/>
      <c r="D65" s="39">
        <v>144060.6</v>
      </c>
      <c r="E65" s="70"/>
      <c r="F65" s="70"/>
      <c r="G65" s="70"/>
    </row>
    <row r="66" spans="1:7" ht="37.5" x14ac:dyDescent="0.2">
      <c r="A66" s="37">
        <v>29</v>
      </c>
      <c r="B66" s="57" t="s">
        <v>25</v>
      </c>
      <c r="C66" s="26" t="s">
        <v>44</v>
      </c>
      <c r="D66" s="13">
        <v>9000</v>
      </c>
      <c r="E66" s="23">
        <v>244320</v>
      </c>
      <c r="F66" s="17" t="s">
        <v>102</v>
      </c>
      <c r="G66" s="31">
        <v>1</v>
      </c>
    </row>
    <row r="67" spans="1:7" ht="37.5" x14ac:dyDescent="0.2">
      <c r="A67" s="17">
        <v>30</v>
      </c>
      <c r="B67" s="34" t="s">
        <v>30</v>
      </c>
      <c r="C67" s="45" t="s">
        <v>45</v>
      </c>
      <c r="D67" s="19">
        <v>9000</v>
      </c>
      <c r="E67" s="36">
        <v>244320</v>
      </c>
      <c r="F67" s="37" t="s">
        <v>103</v>
      </c>
      <c r="G67" s="32">
        <v>1</v>
      </c>
    </row>
    <row r="68" spans="1:7" ht="37.5" x14ac:dyDescent="0.3">
      <c r="A68" s="17">
        <v>31</v>
      </c>
      <c r="B68" s="27" t="s">
        <v>29</v>
      </c>
      <c r="C68" s="14" t="s">
        <v>46</v>
      </c>
      <c r="D68" s="13">
        <v>9000</v>
      </c>
      <c r="E68" s="23">
        <v>244320</v>
      </c>
      <c r="F68" s="17" t="s">
        <v>104</v>
      </c>
      <c r="G68" s="31">
        <v>1</v>
      </c>
    </row>
    <row r="69" spans="1:7" ht="37.5" x14ac:dyDescent="0.3">
      <c r="A69" s="17">
        <v>32</v>
      </c>
      <c r="B69" s="25" t="s">
        <v>15</v>
      </c>
      <c r="C69" s="14" t="s">
        <v>46</v>
      </c>
      <c r="D69" s="13">
        <v>9000</v>
      </c>
      <c r="E69" s="23">
        <v>244320</v>
      </c>
      <c r="F69" s="17" t="s">
        <v>105</v>
      </c>
      <c r="G69" s="31">
        <v>1</v>
      </c>
    </row>
    <row r="70" spans="1:7" ht="37.5" x14ac:dyDescent="0.3">
      <c r="A70" s="37">
        <v>33</v>
      </c>
      <c r="B70" s="12" t="s">
        <v>26</v>
      </c>
      <c r="C70" s="14" t="s">
        <v>46</v>
      </c>
      <c r="D70" s="55">
        <v>9000</v>
      </c>
      <c r="E70" s="36">
        <v>244320</v>
      </c>
      <c r="F70" s="37" t="s">
        <v>106</v>
      </c>
      <c r="G70" s="37">
        <v>1</v>
      </c>
    </row>
    <row r="71" spans="1:7" ht="37.5" x14ac:dyDescent="0.3">
      <c r="A71" s="17">
        <v>34</v>
      </c>
      <c r="B71" s="28" t="s">
        <v>14</v>
      </c>
      <c r="C71" s="14" t="s">
        <v>47</v>
      </c>
      <c r="D71" s="13">
        <v>8100</v>
      </c>
      <c r="E71" s="23">
        <v>244320</v>
      </c>
      <c r="F71" s="17" t="s">
        <v>107</v>
      </c>
      <c r="G71" s="31">
        <v>1</v>
      </c>
    </row>
    <row r="72" spans="1:7" ht="37.5" x14ac:dyDescent="0.3">
      <c r="A72" s="17">
        <v>35</v>
      </c>
      <c r="B72" s="29" t="s">
        <v>36</v>
      </c>
      <c r="C72" s="14" t="s">
        <v>47</v>
      </c>
      <c r="D72" s="13">
        <v>9000</v>
      </c>
      <c r="E72" s="35">
        <v>244320</v>
      </c>
      <c r="F72" s="30" t="s">
        <v>108</v>
      </c>
      <c r="G72" s="42">
        <v>1</v>
      </c>
    </row>
    <row r="73" spans="1:7" ht="37.5" x14ac:dyDescent="0.2">
      <c r="A73" s="37">
        <v>36</v>
      </c>
      <c r="B73" s="12" t="s">
        <v>33</v>
      </c>
      <c r="C73" s="46" t="s">
        <v>48</v>
      </c>
      <c r="D73" s="19">
        <v>9000</v>
      </c>
      <c r="E73" s="35">
        <v>244320</v>
      </c>
      <c r="F73" s="30" t="s">
        <v>109</v>
      </c>
      <c r="G73" s="42">
        <v>1</v>
      </c>
    </row>
    <row r="74" spans="1:7" ht="18.75" x14ac:dyDescent="0.3">
      <c r="A74" s="69" t="s">
        <v>37</v>
      </c>
      <c r="B74" s="69"/>
      <c r="C74" s="69"/>
      <c r="D74" s="38">
        <f>SUM(D65:D73)</f>
        <v>215160.6</v>
      </c>
      <c r="E74" s="71"/>
      <c r="F74" s="71"/>
      <c r="G74" s="71"/>
    </row>
    <row r="75" spans="1:7" ht="20.25" x14ac:dyDescent="0.3">
      <c r="A75" s="67" t="s">
        <v>0</v>
      </c>
      <c r="B75" s="67"/>
      <c r="C75" s="67"/>
      <c r="D75" s="67"/>
      <c r="E75" s="67"/>
      <c r="F75" s="67"/>
      <c r="G75" s="67"/>
    </row>
    <row r="76" spans="1:7" ht="20.25" x14ac:dyDescent="0.3">
      <c r="A76" s="67" t="s">
        <v>53</v>
      </c>
      <c r="B76" s="67"/>
      <c r="C76" s="67"/>
      <c r="D76" s="67"/>
      <c r="E76" s="67"/>
      <c r="F76" s="67"/>
      <c r="G76" s="67"/>
    </row>
    <row r="77" spans="1:7" ht="20.25" x14ac:dyDescent="0.3">
      <c r="A77" s="67" t="s">
        <v>1</v>
      </c>
      <c r="B77" s="67"/>
      <c r="C77" s="67"/>
      <c r="D77" s="67"/>
      <c r="E77" s="67"/>
      <c r="F77" s="67"/>
      <c r="G77" s="67"/>
    </row>
    <row r="78" spans="1:7" ht="20.25" x14ac:dyDescent="0.3">
      <c r="A78" s="1"/>
      <c r="B78" s="1"/>
      <c r="C78" s="1"/>
      <c r="D78" s="1"/>
      <c r="E78" s="1"/>
      <c r="F78" s="1"/>
      <c r="G78" s="1"/>
    </row>
    <row r="79" spans="1:7" ht="20.25" x14ac:dyDescent="0.3">
      <c r="A79" s="2" t="s">
        <v>4</v>
      </c>
      <c r="B79" s="2" t="s">
        <v>5</v>
      </c>
      <c r="C79" s="2" t="s">
        <v>6</v>
      </c>
      <c r="D79" s="2" t="s">
        <v>7</v>
      </c>
      <c r="E79" s="68" t="s">
        <v>38</v>
      </c>
      <c r="F79" s="68"/>
      <c r="G79" s="2" t="s">
        <v>8</v>
      </c>
    </row>
    <row r="80" spans="1:7" ht="20.25" x14ac:dyDescent="0.3">
      <c r="A80" s="5">
        <v>1</v>
      </c>
      <c r="B80" s="5">
        <v>2</v>
      </c>
      <c r="C80" s="5">
        <v>3</v>
      </c>
      <c r="D80" s="4" t="s">
        <v>9</v>
      </c>
      <c r="E80" s="7" t="s">
        <v>2</v>
      </c>
      <c r="F80" s="7" t="s">
        <v>3</v>
      </c>
      <c r="G80" s="5">
        <v>6</v>
      </c>
    </row>
    <row r="81" spans="1:7" ht="20.25" x14ac:dyDescent="0.3">
      <c r="A81" s="6"/>
      <c r="B81" s="6"/>
      <c r="C81" s="6"/>
      <c r="D81" s="3">
        <v>4</v>
      </c>
      <c r="E81" s="6"/>
      <c r="F81" s="6"/>
      <c r="G81" s="6"/>
    </row>
    <row r="82" spans="1:7" ht="18.75" x14ac:dyDescent="0.3">
      <c r="A82" s="69" t="s">
        <v>22</v>
      </c>
      <c r="B82" s="69"/>
      <c r="C82" s="69"/>
      <c r="D82" s="39">
        <v>215160.6</v>
      </c>
      <c r="E82" s="70"/>
      <c r="F82" s="70"/>
      <c r="G82" s="70"/>
    </row>
    <row r="83" spans="1:7" ht="20.25" x14ac:dyDescent="0.3">
      <c r="A83" s="56">
        <v>37</v>
      </c>
      <c r="B83" s="25" t="s">
        <v>12</v>
      </c>
      <c r="C83" s="14" t="s">
        <v>32</v>
      </c>
      <c r="D83" s="19">
        <v>2294</v>
      </c>
      <c r="E83" s="35">
        <v>244320</v>
      </c>
      <c r="F83" s="30" t="s">
        <v>110</v>
      </c>
      <c r="G83" s="42">
        <v>1</v>
      </c>
    </row>
    <row r="84" spans="1:7" ht="37.5" x14ac:dyDescent="0.3">
      <c r="A84" s="17">
        <v>38</v>
      </c>
      <c r="B84" s="12" t="s">
        <v>11</v>
      </c>
      <c r="C84" s="14" t="s">
        <v>111</v>
      </c>
      <c r="D84" s="24">
        <v>3500</v>
      </c>
      <c r="E84" s="23">
        <v>244321</v>
      </c>
      <c r="F84" s="17" t="s">
        <v>112</v>
      </c>
      <c r="G84" s="42">
        <v>1</v>
      </c>
    </row>
    <row r="85" spans="1:7" ht="37.5" x14ac:dyDescent="0.3">
      <c r="A85" s="17">
        <v>39</v>
      </c>
      <c r="B85" s="12" t="s">
        <v>11</v>
      </c>
      <c r="C85" s="14" t="s">
        <v>113</v>
      </c>
      <c r="D85" s="47">
        <v>3500</v>
      </c>
      <c r="E85" s="36">
        <v>244321</v>
      </c>
      <c r="F85" s="37" t="s">
        <v>115</v>
      </c>
      <c r="G85" s="31">
        <v>1</v>
      </c>
    </row>
    <row r="86" spans="1:7" ht="37.5" x14ac:dyDescent="0.3">
      <c r="A86" s="17">
        <v>40</v>
      </c>
      <c r="B86" s="12" t="s">
        <v>11</v>
      </c>
      <c r="C86" s="14" t="s">
        <v>114</v>
      </c>
      <c r="D86" s="48">
        <v>3500</v>
      </c>
      <c r="E86" s="23">
        <v>244321</v>
      </c>
      <c r="F86" s="17" t="s">
        <v>116</v>
      </c>
      <c r="G86" s="31">
        <v>1</v>
      </c>
    </row>
    <row r="87" spans="1:7" ht="20.25" x14ac:dyDescent="0.3">
      <c r="A87" s="56">
        <v>41</v>
      </c>
      <c r="B87" s="12" t="s">
        <v>10</v>
      </c>
      <c r="C87" s="14" t="s">
        <v>51</v>
      </c>
      <c r="D87" s="48">
        <v>2250</v>
      </c>
      <c r="E87" s="23">
        <v>244329</v>
      </c>
      <c r="F87" s="17" t="s">
        <v>117</v>
      </c>
      <c r="G87" s="31">
        <v>1</v>
      </c>
    </row>
    <row r="88" spans="1:7" ht="20.25" customHeight="1" x14ac:dyDescent="0.3">
      <c r="A88" s="17">
        <v>42</v>
      </c>
      <c r="B88" s="50" t="s">
        <v>49</v>
      </c>
      <c r="C88" s="8" t="s">
        <v>118</v>
      </c>
      <c r="D88" s="16">
        <v>2160</v>
      </c>
      <c r="E88" s="23">
        <v>244329</v>
      </c>
      <c r="F88" s="17" t="s">
        <v>119</v>
      </c>
      <c r="G88" s="31">
        <v>1</v>
      </c>
    </row>
    <row r="89" spans="1:7" ht="20.25" customHeight="1" x14ac:dyDescent="0.3">
      <c r="A89" s="17">
        <v>43</v>
      </c>
      <c r="B89" s="50" t="s">
        <v>120</v>
      </c>
      <c r="C89" s="8" t="s">
        <v>121</v>
      </c>
      <c r="D89" s="16">
        <v>2270.54</v>
      </c>
      <c r="E89" s="23">
        <v>244329</v>
      </c>
      <c r="F89" s="17" t="s">
        <v>122</v>
      </c>
      <c r="G89" s="31">
        <v>1</v>
      </c>
    </row>
    <row r="90" spans="1:7" ht="37.5" customHeight="1" x14ac:dyDescent="0.3">
      <c r="A90" s="17">
        <v>44</v>
      </c>
      <c r="B90" s="57" t="s">
        <v>31</v>
      </c>
      <c r="C90" s="14" t="s">
        <v>123</v>
      </c>
      <c r="D90" s="16">
        <v>1000</v>
      </c>
      <c r="E90" s="23">
        <v>244333</v>
      </c>
      <c r="F90" s="17" t="s">
        <v>124</v>
      </c>
      <c r="G90" s="31">
        <v>1</v>
      </c>
    </row>
    <row r="91" spans="1:7" ht="20.25" x14ac:dyDescent="0.3">
      <c r="A91" s="17">
        <v>45</v>
      </c>
      <c r="B91" s="9" t="s">
        <v>125</v>
      </c>
      <c r="C91" s="8" t="s">
        <v>126</v>
      </c>
      <c r="D91" s="16">
        <v>3090</v>
      </c>
      <c r="E91" s="23">
        <v>244335</v>
      </c>
      <c r="F91" s="17" t="s">
        <v>127</v>
      </c>
      <c r="G91" s="31">
        <v>1</v>
      </c>
    </row>
    <row r="92" spans="1:7" ht="20.25" customHeight="1" x14ac:dyDescent="0.3">
      <c r="A92" s="17">
        <v>46</v>
      </c>
      <c r="B92" s="25" t="s">
        <v>12</v>
      </c>
      <c r="C92" s="14" t="s">
        <v>128</v>
      </c>
      <c r="D92" s="13">
        <v>1310</v>
      </c>
      <c r="E92" s="23">
        <v>244336</v>
      </c>
      <c r="F92" s="17" t="s">
        <v>129</v>
      </c>
      <c r="G92" s="31">
        <v>1</v>
      </c>
    </row>
    <row r="93" spans="1:7" ht="20.25" customHeight="1" x14ac:dyDescent="0.3">
      <c r="A93" s="37">
        <v>47</v>
      </c>
      <c r="B93" s="12" t="s">
        <v>10</v>
      </c>
      <c r="C93" s="21" t="s">
        <v>52</v>
      </c>
      <c r="D93" s="54">
        <v>3050</v>
      </c>
      <c r="E93" s="36">
        <v>244336</v>
      </c>
      <c r="F93" s="37" t="s">
        <v>130</v>
      </c>
      <c r="G93" s="32">
        <v>1</v>
      </c>
    </row>
    <row r="94" spans="1:7" ht="18.75" x14ac:dyDescent="0.3">
      <c r="A94" s="69" t="s">
        <v>24</v>
      </c>
      <c r="B94" s="69"/>
      <c r="C94" s="69"/>
      <c r="D94" s="38">
        <f>SUM(D82:D93)</f>
        <v>243085.14</v>
      </c>
      <c r="E94" s="71"/>
      <c r="F94" s="71"/>
      <c r="G94" s="71"/>
    </row>
    <row r="95" spans="1:7" ht="20.25" x14ac:dyDescent="0.3">
      <c r="A95" s="67" t="s">
        <v>0</v>
      </c>
      <c r="B95" s="67"/>
      <c r="C95" s="67"/>
      <c r="D95" s="67"/>
      <c r="E95" s="67"/>
      <c r="F95" s="67"/>
      <c r="G95" s="67"/>
    </row>
    <row r="96" spans="1:7" ht="20.25" x14ac:dyDescent="0.3">
      <c r="A96" s="67" t="s">
        <v>53</v>
      </c>
      <c r="B96" s="67"/>
      <c r="C96" s="67"/>
      <c r="D96" s="67"/>
      <c r="E96" s="67"/>
      <c r="F96" s="67"/>
      <c r="G96" s="67"/>
    </row>
    <row r="97" spans="1:7" ht="20.25" x14ac:dyDescent="0.3">
      <c r="A97" s="67" t="s">
        <v>1</v>
      </c>
      <c r="B97" s="67"/>
      <c r="C97" s="67"/>
      <c r="D97" s="67"/>
      <c r="E97" s="67"/>
      <c r="F97" s="67"/>
      <c r="G97" s="67"/>
    </row>
    <row r="98" spans="1:7" ht="20.25" x14ac:dyDescent="0.3">
      <c r="A98" s="1"/>
      <c r="B98" s="1"/>
      <c r="C98" s="1"/>
      <c r="D98" s="1"/>
      <c r="E98" s="1"/>
      <c r="F98" s="1"/>
      <c r="G98" s="1"/>
    </row>
    <row r="99" spans="1:7" ht="20.25" x14ac:dyDescent="0.3">
      <c r="A99" s="2" t="s">
        <v>4</v>
      </c>
      <c r="B99" s="2" t="s">
        <v>5</v>
      </c>
      <c r="C99" s="2" t="s">
        <v>6</v>
      </c>
      <c r="D99" s="2" t="s">
        <v>7</v>
      </c>
      <c r="E99" s="68" t="s">
        <v>38</v>
      </c>
      <c r="F99" s="68"/>
      <c r="G99" s="2" t="s">
        <v>8</v>
      </c>
    </row>
    <row r="100" spans="1:7" ht="20.25" x14ac:dyDescent="0.3">
      <c r="A100" s="5">
        <v>1</v>
      </c>
      <c r="B100" s="5">
        <v>2</v>
      </c>
      <c r="C100" s="5">
        <v>3</v>
      </c>
      <c r="D100" s="4" t="s">
        <v>9</v>
      </c>
      <c r="E100" s="7" t="s">
        <v>2</v>
      </c>
      <c r="F100" s="7" t="s">
        <v>3</v>
      </c>
      <c r="G100" s="5">
        <v>6</v>
      </c>
    </row>
    <row r="101" spans="1:7" ht="20.25" x14ac:dyDescent="0.3">
      <c r="A101" s="6"/>
      <c r="B101" s="6"/>
      <c r="C101" s="6"/>
      <c r="D101" s="3">
        <v>4</v>
      </c>
      <c r="E101" s="6"/>
      <c r="F101" s="6"/>
      <c r="G101" s="6"/>
    </row>
    <row r="102" spans="1:7" ht="18.75" x14ac:dyDescent="0.3">
      <c r="A102" s="69" t="s">
        <v>23</v>
      </c>
      <c r="B102" s="69"/>
      <c r="C102" s="69"/>
      <c r="D102" s="39">
        <v>243085.14</v>
      </c>
      <c r="E102" s="70"/>
      <c r="F102" s="70"/>
      <c r="G102" s="70"/>
    </row>
    <row r="103" spans="1:7" ht="37.5" x14ac:dyDescent="0.2">
      <c r="A103" s="30">
        <v>48</v>
      </c>
      <c r="B103" s="29" t="s">
        <v>131</v>
      </c>
      <c r="C103" s="26" t="s">
        <v>43</v>
      </c>
      <c r="D103" s="13">
        <v>300</v>
      </c>
      <c r="E103" s="35">
        <v>244342</v>
      </c>
      <c r="F103" s="30" t="s">
        <v>132</v>
      </c>
      <c r="G103" s="42">
        <v>1</v>
      </c>
    </row>
    <row r="104" spans="1:7" ht="37.5" x14ac:dyDescent="0.2">
      <c r="A104" s="17">
        <v>49</v>
      </c>
      <c r="B104" s="29" t="s">
        <v>131</v>
      </c>
      <c r="C104" s="26" t="s">
        <v>43</v>
      </c>
      <c r="D104" s="13">
        <v>900</v>
      </c>
      <c r="E104" s="35">
        <v>244342</v>
      </c>
      <c r="F104" s="30" t="s">
        <v>133</v>
      </c>
      <c r="G104" s="42">
        <v>1</v>
      </c>
    </row>
    <row r="105" spans="1:7" ht="20.25" x14ac:dyDescent="0.2">
      <c r="A105" s="30">
        <v>50</v>
      </c>
      <c r="B105" s="12" t="s">
        <v>10</v>
      </c>
      <c r="C105" s="46" t="s">
        <v>51</v>
      </c>
      <c r="D105" s="13">
        <v>4360</v>
      </c>
      <c r="E105" s="35">
        <v>244342</v>
      </c>
      <c r="F105" s="30" t="s">
        <v>134</v>
      </c>
      <c r="G105" s="42">
        <v>1</v>
      </c>
    </row>
    <row r="106" spans="1:7" ht="20.25" x14ac:dyDescent="0.2">
      <c r="A106" s="17">
        <v>51</v>
      </c>
      <c r="B106" s="12" t="s">
        <v>10</v>
      </c>
      <c r="C106" s="46" t="s">
        <v>51</v>
      </c>
      <c r="D106" s="19">
        <v>3060</v>
      </c>
      <c r="E106" s="35">
        <v>244342</v>
      </c>
      <c r="F106" s="30" t="s">
        <v>135</v>
      </c>
      <c r="G106" s="42">
        <v>1</v>
      </c>
    </row>
    <row r="107" spans="1:7" ht="20.25" x14ac:dyDescent="0.2">
      <c r="A107" s="17">
        <v>52</v>
      </c>
      <c r="B107" s="12" t="s">
        <v>10</v>
      </c>
      <c r="C107" s="46" t="s">
        <v>51</v>
      </c>
      <c r="D107" s="13">
        <v>520</v>
      </c>
      <c r="E107" s="35">
        <v>244342</v>
      </c>
      <c r="F107" s="30" t="s">
        <v>136</v>
      </c>
      <c r="G107" s="42">
        <v>1</v>
      </c>
    </row>
    <row r="108" spans="1:7" ht="37.5" x14ac:dyDescent="0.2">
      <c r="A108" s="17">
        <v>53</v>
      </c>
      <c r="B108" s="25" t="s">
        <v>27</v>
      </c>
      <c r="C108" s="26" t="s">
        <v>137</v>
      </c>
      <c r="D108" s="13">
        <v>5500</v>
      </c>
      <c r="E108" s="35">
        <v>244343</v>
      </c>
      <c r="F108" s="30" t="s">
        <v>138</v>
      </c>
      <c r="G108" s="42">
        <v>1</v>
      </c>
    </row>
    <row r="109" spans="1:7" ht="37.5" x14ac:dyDescent="0.2">
      <c r="A109" s="17">
        <v>54</v>
      </c>
      <c r="B109" s="25" t="s">
        <v>27</v>
      </c>
      <c r="C109" s="26" t="s">
        <v>139</v>
      </c>
      <c r="D109" s="13">
        <v>1500</v>
      </c>
      <c r="E109" s="35">
        <v>244343</v>
      </c>
      <c r="F109" s="30" t="s">
        <v>140</v>
      </c>
      <c r="G109" s="42">
        <v>1</v>
      </c>
    </row>
    <row r="110" spans="1:7" ht="20.25" x14ac:dyDescent="0.2">
      <c r="A110" s="30">
        <v>55</v>
      </c>
      <c r="B110" s="27" t="s">
        <v>141</v>
      </c>
      <c r="C110" s="46" t="s">
        <v>142</v>
      </c>
      <c r="D110" s="19">
        <v>2500</v>
      </c>
      <c r="E110" s="35">
        <v>244347</v>
      </c>
      <c r="F110" s="30" t="s">
        <v>143</v>
      </c>
      <c r="G110" s="42">
        <v>1</v>
      </c>
    </row>
    <row r="111" spans="1:7" ht="18.75" x14ac:dyDescent="0.3">
      <c r="A111" s="61" t="s">
        <v>144</v>
      </c>
      <c r="B111" s="62"/>
      <c r="C111" s="63"/>
      <c r="D111" s="38">
        <f>SUM(D102:D110)</f>
        <v>261725.14</v>
      </c>
      <c r="E111" s="64"/>
      <c r="F111" s="65"/>
      <c r="G111" s="66"/>
    </row>
    <row r="112" spans="1:7" ht="18.75" x14ac:dyDescent="0.3">
      <c r="A112" s="33"/>
      <c r="B112" s="33"/>
      <c r="C112" s="33"/>
      <c r="D112" s="40"/>
      <c r="E112" s="41"/>
      <c r="F112" s="41"/>
      <c r="G112" s="41"/>
    </row>
    <row r="113" spans="1:7" ht="18.75" x14ac:dyDescent="0.3">
      <c r="A113" s="33"/>
      <c r="B113" s="33"/>
      <c r="C113" s="33"/>
      <c r="D113" s="40"/>
      <c r="E113" s="41"/>
      <c r="F113" s="41"/>
      <c r="G113" s="41"/>
    </row>
    <row r="114" spans="1:7" ht="18.75" x14ac:dyDescent="0.3">
      <c r="A114" s="33"/>
      <c r="B114" s="33"/>
      <c r="C114" s="33"/>
      <c r="D114" s="40"/>
      <c r="E114" s="41"/>
      <c r="F114" s="41"/>
      <c r="G114" s="41"/>
    </row>
    <row r="115" spans="1:7" ht="18.75" x14ac:dyDescent="0.3">
      <c r="A115" s="33"/>
      <c r="B115" s="33"/>
      <c r="C115" s="33"/>
      <c r="D115" s="40"/>
      <c r="E115" s="41"/>
      <c r="F115" s="41"/>
      <c r="G115" s="41"/>
    </row>
    <row r="116" spans="1:7" ht="18.75" x14ac:dyDescent="0.3">
      <c r="A116" s="33"/>
      <c r="B116" s="33"/>
      <c r="C116" s="33"/>
      <c r="D116" s="40"/>
      <c r="E116" s="41"/>
      <c r="F116" s="41"/>
      <c r="G116" s="41"/>
    </row>
    <row r="117" spans="1:7" ht="18.75" x14ac:dyDescent="0.3">
      <c r="A117" s="33"/>
      <c r="B117" s="33"/>
      <c r="C117" s="33"/>
      <c r="D117" s="40"/>
      <c r="E117" s="41"/>
      <c r="F117" s="41"/>
      <c r="G117" s="41"/>
    </row>
    <row r="118" spans="1:7" ht="18.75" x14ac:dyDescent="0.3">
      <c r="A118" s="33"/>
      <c r="B118" s="33"/>
      <c r="C118" s="33"/>
      <c r="D118" s="40"/>
      <c r="E118" s="41"/>
      <c r="F118" s="41"/>
      <c r="G118" s="41"/>
    </row>
    <row r="119" spans="1:7" ht="18.75" x14ac:dyDescent="0.3">
      <c r="A119" s="33"/>
      <c r="B119" s="33"/>
      <c r="C119" s="33"/>
      <c r="D119" s="40"/>
      <c r="E119" s="41"/>
      <c r="F119" s="41"/>
      <c r="G119" s="41"/>
    </row>
    <row r="120" spans="1:7" ht="18.75" x14ac:dyDescent="0.3">
      <c r="A120" s="33"/>
      <c r="B120" s="33"/>
      <c r="C120" s="33"/>
      <c r="D120" s="40"/>
      <c r="E120" s="41"/>
      <c r="F120" s="41"/>
      <c r="G120" s="41"/>
    </row>
    <row r="121" spans="1:7" ht="18.75" x14ac:dyDescent="0.3">
      <c r="A121" s="33"/>
      <c r="B121" s="33"/>
      <c r="C121" s="33"/>
      <c r="D121" s="40"/>
      <c r="E121" s="41"/>
      <c r="F121" s="41"/>
      <c r="G121" s="41"/>
    </row>
    <row r="122" spans="1:7" ht="18.75" x14ac:dyDescent="0.3">
      <c r="A122" s="33"/>
      <c r="B122" s="33"/>
      <c r="C122" s="33"/>
      <c r="D122" s="40"/>
      <c r="E122" s="41"/>
      <c r="F122" s="41"/>
      <c r="G122" s="41"/>
    </row>
    <row r="123" spans="1:7" ht="18.75" x14ac:dyDescent="0.3">
      <c r="A123" s="33"/>
      <c r="B123" s="33"/>
      <c r="C123" s="33"/>
      <c r="D123" s="40"/>
      <c r="E123" s="41"/>
      <c r="F123" s="41"/>
      <c r="G123" s="41"/>
    </row>
    <row r="124" spans="1:7" ht="18.75" x14ac:dyDescent="0.3">
      <c r="A124" s="33"/>
      <c r="B124" s="33"/>
      <c r="C124" s="33"/>
      <c r="D124" s="40"/>
      <c r="E124" s="41"/>
      <c r="F124" s="41"/>
      <c r="G124" s="41"/>
    </row>
    <row r="125" spans="1:7" ht="18.75" x14ac:dyDescent="0.3">
      <c r="A125" s="33"/>
      <c r="B125" s="33"/>
      <c r="C125" s="33"/>
      <c r="D125" s="40"/>
      <c r="E125" s="41"/>
      <c r="F125" s="41"/>
      <c r="G125" s="41"/>
    </row>
    <row r="126" spans="1:7" ht="18.75" x14ac:dyDescent="0.3">
      <c r="A126" s="33"/>
      <c r="B126" s="33"/>
      <c r="C126" s="33"/>
      <c r="D126" s="40"/>
      <c r="E126" s="41"/>
      <c r="F126" s="41"/>
      <c r="G126" s="41"/>
    </row>
    <row r="127" spans="1:7" ht="18.75" x14ac:dyDescent="0.3">
      <c r="A127" s="33"/>
      <c r="B127" s="33"/>
      <c r="C127" s="33"/>
      <c r="D127" s="40"/>
      <c r="E127" s="41"/>
      <c r="F127" s="41"/>
      <c r="G127" s="41"/>
    </row>
  </sheetData>
  <mergeCells count="46">
    <mergeCell ref="E99:F99"/>
    <mergeCell ref="A102:C102"/>
    <mergeCell ref="E102:G102"/>
    <mergeCell ref="A111:C111"/>
    <mergeCell ref="E111:G111"/>
    <mergeCell ref="A94:C94"/>
    <mergeCell ref="E94:G94"/>
    <mergeCell ref="A95:G95"/>
    <mergeCell ref="A96:G96"/>
    <mergeCell ref="A97:G97"/>
    <mergeCell ref="A60:G60"/>
    <mergeCell ref="E62:F62"/>
    <mergeCell ref="A65:C65"/>
    <mergeCell ref="E65:G65"/>
    <mergeCell ref="A74:C74"/>
    <mergeCell ref="E74:G74"/>
    <mergeCell ref="A75:G75"/>
    <mergeCell ref="A76:G76"/>
    <mergeCell ref="A77:G77"/>
    <mergeCell ref="E79:F79"/>
    <mergeCell ref="A82:C82"/>
    <mergeCell ref="E82:G82"/>
    <mergeCell ref="A59:G59"/>
    <mergeCell ref="A35:C35"/>
    <mergeCell ref="E35:G35"/>
    <mergeCell ref="A37:G37"/>
    <mergeCell ref="A38:G38"/>
    <mergeCell ref="A39:G39"/>
    <mergeCell ref="E41:F41"/>
    <mergeCell ref="A44:C44"/>
    <mergeCell ref="E44:G44"/>
    <mergeCell ref="A56:C56"/>
    <mergeCell ref="E56:G56"/>
    <mergeCell ref="A58:G58"/>
    <mergeCell ref="A1:G1"/>
    <mergeCell ref="A2:G2"/>
    <mergeCell ref="A3:G3"/>
    <mergeCell ref="E5:F5"/>
    <mergeCell ref="A17:C17"/>
    <mergeCell ref="E17:G17"/>
    <mergeCell ref="A19:G19"/>
    <mergeCell ref="A20:G20"/>
    <mergeCell ref="A21:G21"/>
    <mergeCell ref="E23:F23"/>
    <mergeCell ref="A26:C26"/>
    <mergeCell ref="E26:G26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Lenovo</cp:lastModifiedBy>
  <cp:lastPrinted>2026-06-22T04:09:38Z</cp:lastPrinted>
  <dcterms:created xsi:type="dcterms:W3CDTF">2019-06-04T02:43:58Z</dcterms:created>
  <dcterms:modified xsi:type="dcterms:W3CDTF">2026-06-22T08:18:03Z</dcterms:modified>
</cp:coreProperties>
</file>